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Mizuno\Documents\2015-2020つなが～るパソコン教室\2020つなが～るパソコン講座\資料\"/>
    </mc:Choice>
  </mc:AlternateContent>
  <bookViews>
    <workbookView xWindow="0" yWindow="0" windowWidth="23040" windowHeight="9120" activeTab="1"/>
  </bookViews>
  <sheets>
    <sheet name="2019年" sheetId="1" r:id="rId1"/>
    <sheet name="2020年" sheetId="3" r:id="rId2"/>
    <sheet name="Sheet3" sheetId="6" r:id="rId3"/>
  </sheets>
  <calcPr calcId="152511"/>
</workbook>
</file>

<file path=xl/calcChain.xml><?xml version="1.0" encoding="utf-8"?>
<calcChain xmlns="http://schemas.openxmlformats.org/spreadsheetml/2006/main">
  <c r="G13" i="3" l="1"/>
  <c r="G12" i="1"/>
  <c r="G13" i="1"/>
  <c r="G11" i="1"/>
  <c r="F14" i="3" l="1"/>
  <c r="E14" i="3"/>
  <c r="D14" i="3"/>
  <c r="C14" i="3"/>
  <c r="B14" i="3"/>
  <c r="C14" i="1"/>
  <c r="D14" i="1"/>
  <c r="E14" i="1"/>
  <c r="F14" i="1"/>
  <c r="B14" i="1"/>
  <c r="G14" i="3" l="1"/>
  <c r="G14" i="1" l="1"/>
</calcChain>
</file>

<file path=xl/sharedStrings.xml><?xml version="1.0" encoding="utf-8"?>
<sst xmlns="http://schemas.openxmlformats.org/spreadsheetml/2006/main" count="40" uniqueCount="33">
  <si>
    <t>年月</t>
    <rPh sb="0" eb="2">
      <t>ネンゲツ</t>
    </rPh>
    <phoneticPr fontId="3"/>
  </si>
  <si>
    <t>電気量(kwh)</t>
    <rPh sb="0" eb="2">
      <t>デンキ</t>
    </rPh>
    <rPh sb="2" eb="3">
      <t>リョウ</t>
    </rPh>
    <phoneticPr fontId="3"/>
  </si>
  <si>
    <t>ガス量(m3)</t>
    <rPh sb="2" eb="3">
      <t>リョウ</t>
    </rPh>
    <phoneticPr fontId="3"/>
  </si>
  <si>
    <t>灯油量(L)</t>
    <rPh sb="0" eb="2">
      <t>トウユ</t>
    </rPh>
    <rPh sb="2" eb="3">
      <t>リョウ</t>
    </rPh>
    <phoneticPr fontId="3"/>
  </si>
  <si>
    <t>電気料(円)</t>
    <rPh sb="0" eb="2">
      <t>デンキ</t>
    </rPh>
    <rPh sb="2" eb="3">
      <t>リョウ</t>
    </rPh>
    <rPh sb="4" eb="5">
      <t>エン</t>
    </rPh>
    <phoneticPr fontId="3"/>
  </si>
  <si>
    <t>ガス料(円)</t>
    <rPh sb="2" eb="3">
      <t>リョウ</t>
    </rPh>
    <rPh sb="4" eb="5">
      <t>エン</t>
    </rPh>
    <phoneticPr fontId="3"/>
  </si>
  <si>
    <t>灯油料(円)</t>
    <rPh sb="0" eb="2">
      <t>トウユ</t>
    </rPh>
    <rPh sb="2" eb="3">
      <t>リョウ</t>
    </rPh>
    <rPh sb="4" eb="5">
      <t>エン</t>
    </rPh>
    <phoneticPr fontId="3"/>
  </si>
  <si>
    <t>2020/1</t>
  </si>
  <si>
    <t>2020/2</t>
  </si>
  <si>
    <t>2020/3</t>
  </si>
  <si>
    <t>2020/4</t>
  </si>
  <si>
    <t>2020/5</t>
  </si>
  <si>
    <t>2020/6</t>
  </si>
  <si>
    <t>2020/7</t>
  </si>
  <si>
    <t>2020/8</t>
  </si>
  <si>
    <t>2020/9</t>
  </si>
  <si>
    <t>2020/10</t>
  </si>
  <si>
    <t>2020/11</t>
  </si>
  <si>
    <t>2020/12</t>
  </si>
  <si>
    <t>20年平均</t>
    <rPh sb="2" eb="3">
      <t>ネン</t>
    </rPh>
    <rPh sb="3" eb="5">
      <t>ヘイキン</t>
    </rPh>
    <phoneticPr fontId="2"/>
  </si>
  <si>
    <t>2019/1</t>
  </si>
  <si>
    <t>2019/2</t>
  </si>
  <si>
    <t>2019/3</t>
  </si>
  <si>
    <t>2019/4</t>
  </si>
  <si>
    <t>2019/5</t>
  </si>
  <si>
    <t>2019/6</t>
  </si>
  <si>
    <t>2019/7</t>
  </si>
  <si>
    <t>2019/8</t>
  </si>
  <si>
    <t>2019/9</t>
  </si>
  <si>
    <t>2019/10</t>
  </si>
  <si>
    <t>2019/11</t>
  </si>
  <si>
    <t>2019/12</t>
  </si>
  <si>
    <t>19年平均</t>
    <rPh sb="2" eb="3">
      <t>ネン</t>
    </rPh>
    <rPh sb="3" eb="5">
      <t>ヘイキン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</si>
</sst>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b/>
      <sz val="11"/>
      <color theme="4"/>
      <name val="ＭＳ Ｐゴシック"/>
      <family val="3"/>
      <charset val="128"/>
      <scheme val="minor"/>
    </font>
    <font>
      <b/>
      <sz val="11"/>
      <color theme="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/>
    <xf numFmtId="17" fontId="0" fillId="0" borderId="0" xfId="0" quotePrefix="1" applyNumberFormat="1" applyAlignment="1"/>
    <xf numFmtId="1" fontId="0" fillId="0" borderId="0" xfId="0" applyNumberFormat="1" applyAlignment="1"/>
    <xf numFmtId="1" fontId="0" fillId="0" borderId="0" xfId="0" applyNumberFormat="1" applyFont="1" applyAlignment="1"/>
    <xf numFmtId="38" fontId="4" fillId="0" borderId="0" xfId="1" applyFont="1" applyAlignment="1"/>
    <xf numFmtId="17" fontId="0" fillId="0" borderId="0" xfId="0" applyNumberFormat="1" applyAlignment="1"/>
    <xf numFmtId="38" fontId="0" fillId="0" borderId="0" xfId="1" applyFont="1" applyAlignment="1"/>
    <xf numFmtId="38" fontId="0" fillId="0" borderId="0" xfId="1" applyFont="1">
      <alignment vertical="center"/>
    </xf>
    <xf numFmtId="176" fontId="0" fillId="0" borderId="0" xfId="1" applyNumberFormat="1" applyFont="1">
      <alignment vertical="center"/>
    </xf>
    <xf numFmtId="0" fontId="0" fillId="0" borderId="0" xfId="0" applyAlignment="1">
      <alignment horizontal="left"/>
    </xf>
    <xf numFmtId="176" fontId="5" fillId="0" borderId="0" xfId="1" applyNumberFormat="1" applyFont="1">
      <alignment vertical="center"/>
    </xf>
    <xf numFmtId="38" fontId="5" fillId="0" borderId="0" xfId="1" applyFont="1">
      <alignment vertical="center"/>
    </xf>
    <xf numFmtId="1" fontId="6" fillId="0" borderId="0" xfId="0" applyNumberFormat="1" applyFont="1" applyAlignment="1"/>
    <xf numFmtId="0" fontId="6" fillId="0" borderId="0" xfId="0" applyFont="1" applyAlignment="1"/>
    <xf numFmtId="38" fontId="7" fillId="0" borderId="0" xfId="1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C18" sqref="C18"/>
    </sheetView>
  </sheetViews>
  <sheetFormatPr defaultRowHeight="13.2"/>
  <cols>
    <col min="2" max="7" width="10.33203125" customWidth="1"/>
  </cols>
  <sheetData>
    <row r="1" spans="1:7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</row>
    <row r="2" spans="1:7">
      <c r="A2" s="2" t="s">
        <v>20</v>
      </c>
      <c r="B2" s="3">
        <v>310</v>
      </c>
      <c r="C2" s="1">
        <v>25</v>
      </c>
      <c r="D2" s="4">
        <v>210</v>
      </c>
      <c r="E2" s="5">
        <v>7800</v>
      </c>
      <c r="F2" s="5">
        <v>3900</v>
      </c>
      <c r="G2" s="5">
        <v>19300</v>
      </c>
    </row>
    <row r="3" spans="1:7">
      <c r="A3" s="2" t="s">
        <v>21</v>
      </c>
      <c r="B3" s="3">
        <v>320</v>
      </c>
      <c r="C3" s="1">
        <v>19</v>
      </c>
      <c r="D3" s="4">
        <v>220</v>
      </c>
      <c r="E3" s="5">
        <v>8100</v>
      </c>
      <c r="F3" s="5">
        <v>3200</v>
      </c>
      <c r="G3" s="5">
        <v>20200</v>
      </c>
    </row>
    <row r="4" spans="1:7">
      <c r="A4" s="2" t="s">
        <v>22</v>
      </c>
      <c r="B4" s="3">
        <v>250</v>
      </c>
      <c r="C4" s="1">
        <v>21</v>
      </c>
      <c r="D4" s="4">
        <v>190</v>
      </c>
      <c r="E4" s="5">
        <v>6300</v>
      </c>
      <c r="F4" s="5">
        <v>3400</v>
      </c>
      <c r="G4" s="5">
        <v>17400</v>
      </c>
    </row>
    <row r="5" spans="1:7">
      <c r="A5" s="2" t="s">
        <v>23</v>
      </c>
      <c r="B5" s="3">
        <v>290</v>
      </c>
      <c r="C5" s="1">
        <v>16</v>
      </c>
      <c r="D5" s="4">
        <v>150</v>
      </c>
      <c r="E5" s="5">
        <v>7500</v>
      </c>
      <c r="F5" s="5">
        <v>2800</v>
      </c>
      <c r="G5" s="5">
        <v>13800</v>
      </c>
    </row>
    <row r="6" spans="1:7">
      <c r="A6" s="2" t="s">
        <v>24</v>
      </c>
      <c r="B6" s="3">
        <v>220</v>
      </c>
      <c r="C6" s="1">
        <v>9</v>
      </c>
      <c r="D6" s="4">
        <v>100</v>
      </c>
      <c r="E6" s="5">
        <v>5700</v>
      </c>
      <c r="F6" s="5">
        <v>2000</v>
      </c>
      <c r="G6" s="5">
        <v>9200</v>
      </c>
    </row>
    <row r="7" spans="1:7">
      <c r="A7" s="2" t="s">
        <v>25</v>
      </c>
      <c r="B7" s="3">
        <v>210</v>
      </c>
      <c r="C7" s="1">
        <v>5</v>
      </c>
      <c r="D7" s="4">
        <v>0</v>
      </c>
      <c r="E7" s="5">
        <v>5700</v>
      </c>
      <c r="F7" s="5">
        <v>1600</v>
      </c>
      <c r="G7" s="5">
        <v>0</v>
      </c>
    </row>
    <row r="8" spans="1:7">
      <c r="A8" s="2" t="s">
        <v>26</v>
      </c>
      <c r="B8" s="3">
        <v>230</v>
      </c>
      <c r="C8" s="1">
        <v>5</v>
      </c>
      <c r="D8" s="4">
        <v>0</v>
      </c>
      <c r="E8" s="5">
        <v>6000</v>
      </c>
      <c r="F8" s="5">
        <v>1600</v>
      </c>
      <c r="G8" s="5">
        <v>0</v>
      </c>
    </row>
    <row r="9" spans="1:7">
      <c r="A9" s="2" t="s">
        <v>27</v>
      </c>
      <c r="B9" s="3">
        <v>210</v>
      </c>
      <c r="C9" s="1">
        <v>5</v>
      </c>
      <c r="D9" s="4">
        <v>0</v>
      </c>
      <c r="E9" s="5">
        <v>5600</v>
      </c>
      <c r="F9" s="5">
        <v>1600</v>
      </c>
      <c r="G9" s="5">
        <v>0</v>
      </c>
    </row>
    <row r="10" spans="1:7">
      <c r="A10" s="2" t="s">
        <v>28</v>
      </c>
      <c r="B10" s="3">
        <v>280</v>
      </c>
      <c r="C10" s="1">
        <v>7</v>
      </c>
      <c r="D10" s="4">
        <v>0</v>
      </c>
      <c r="E10" s="5">
        <v>7400</v>
      </c>
      <c r="F10" s="5">
        <v>1800</v>
      </c>
      <c r="G10" s="5">
        <v>0</v>
      </c>
    </row>
    <row r="11" spans="1:7">
      <c r="A11" s="2" t="s">
        <v>29</v>
      </c>
      <c r="B11" s="3">
        <v>230</v>
      </c>
      <c r="C11" s="1">
        <v>8</v>
      </c>
      <c r="D11" s="4">
        <v>150</v>
      </c>
      <c r="E11" s="5">
        <v>6300</v>
      </c>
      <c r="F11" s="5">
        <v>1900</v>
      </c>
      <c r="G11" s="5">
        <f>D11*85*1.1</f>
        <v>14025.000000000002</v>
      </c>
    </row>
    <row r="12" spans="1:7">
      <c r="A12" s="2" t="s">
        <v>30</v>
      </c>
      <c r="B12" s="3">
        <v>260</v>
      </c>
      <c r="C12" s="1">
        <v>11</v>
      </c>
      <c r="D12" s="4">
        <v>180</v>
      </c>
      <c r="E12" s="5">
        <v>6900</v>
      </c>
      <c r="F12" s="5">
        <v>2300</v>
      </c>
      <c r="G12" s="5">
        <f t="shared" ref="G12:G13" si="0">D12*85*1.1</f>
        <v>16830</v>
      </c>
    </row>
    <row r="13" spans="1:7">
      <c r="A13" s="2" t="s">
        <v>31</v>
      </c>
      <c r="B13" s="3">
        <v>270</v>
      </c>
      <c r="C13" s="1">
        <v>17</v>
      </c>
      <c r="D13" s="4">
        <v>200</v>
      </c>
      <c r="E13" s="5">
        <v>7200</v>
      </c>
      <c r="F13" s="5">
        <v>2900</v>
      </c>
      <c r="G13" s="5">
        <f t="shared" si="0"/>
        <v>18700</v>
      </c>
    </row>
    <row r="14" spans="1:7">
      <c r="A14" s="6" t="s">
        <v>32</v>
      </c>
      <c r="B14" s="9">
        <f>AVERAGE(B2:B13)</f>
        <v>256.66666666666669</v>
      </c>
      <c r="C14" s="9">
        <f t="shared" ref="C14:G14" si="1">AVERAGE(C2:C13)</f>
        <v>12.333333333333334</v>
      </c>
      <c r="D14" s="9">
        <f t="shared" si="1"/>
        <v>116.66666666666667</v>
      </c>
      <c r="E14" s="8">
        <f t="shared" si="1"/>
        <v>6708.333333333333</v>
      </c>
      <c r="F14" s="8">
        <f t="shared" si="1"/>
        <v>2416.6666666666665</v>
      </c>
      <c r="G14" s="8">
        <f t="shared" si="1"/>
        <v>10787.916666666666</v>
      </c>
    </row>
    <row r="15" spans="1:7">
      <c r="A15" s="6"/>
      <c r="B15" s="8"/>
      <c r="C15" s="8"/>
      <c r="D15" s="8"/>
      <c r="E15" s="8"/>
      <c r="F15" s="8"/>
      <c r="G15" s="8"/>
    </row>
    <row r="16" spans="1:7">
      <c r="A16" s="6"/>
      <c r="B16" s="8"/>
      <c r="C16" s="8"/>
      <c r="D16" s="8"/>
      <c r="E16" s="8"/>
      <c r="F16" s="8"/>
      <c r="G16" s="8"/>
    </row>
    <row r="18" spans="1:7">
      <c r="A18" s="2"/>
      <c r="B18" s="3"/>
      <c r="C18" s="1"/>
      <c r="D18" s="4"/>
      <c r="E18" s="5"/>
      <c r="F18" s="5"/>
      <c r="G18" s="5"/>
    </row>
    <row r="19" spans="1:7">
      <c r="A19" s="2"/>
      <c r="B19" s="3"/>
      <c r="C19" s="1"/>
      <c r="D19" s="4"/>
      <c r="E19" s="5"/>
      <c r="F19" s="5"/>
      <c r="G19" s="5"/>
    </row>
    <row r="20" spans="1:7">
      <c r="A20" s="2"/>
      <c r="B20" s="3"/>
      <c r="C20" s="1"/>
      <c r="D20" s="4"/>
      <c r="E20" s="5"/>
      <c r="F20" s="5"/>
      <c r="G20" s="5"/>
    </row>
    <row r="21" spans="1:7">
      <c r="A21" s="2"/>
      <c r="B21" s="3"/>
      <c r="C21" s="1"/>
      <c r="D21" s="4"/>
      <c r="E21" s="5"/>
      <c r="F21" s="5"/>
      <c r="G21" s="5"/>
    </row>
    <row r="22" spans="1:7">
      <c r="A22" s="2"/>
      <c r="B22" s="3"/>
      <c r="C22" s="1"/>
      <c r="D22" s="4"/>
      <c r="E22" s="5"/>
      <c r="F22" s="5"/>
      <c r="G22" s="5"/>
    </row>
    <row r="23" spans="1:7">
      <c r="A23" s="2"/>
      <c r="B23" s="3"/>
      <c r="C23" s="1"/>
      <c r="D23" s="4"/>
      <c r="E23" s="5"/>
      <c r="F23" s="5"/>
      <c r="G23" s="5"/>
    </row>
    <row r="24" spans="1:7">
      <c r="A24" s="2"/>
      <c r="B24" s="3"/>
      <c r="C24" s="1"/>
      <c r="D24" s="4"/>
      <c r="E24" s="5"/>
      <c r="F24" s="5"/>
      <c r="G24" s="5"/>
    </row>
    <row r="25" spans="1:7">
      <c r="A25" s="2"/>
      <c r="B25" s="3"/>
      <c r="C25" s="1"/>
      <c r="D25" s="4"/>
      <c r="E25" s="5"/>
      <c r="F25" s="5"/>
      <c r="G25" s="5"/>
    </row>
    <row r="26" spans="1:7">
      <c r="A26" s="2"/>
      <c r="B26" s="3"/>
      <c r="C26" s="1"/>
      <c r="D26" s="4"/>
      <c r="E26" s="5"/>
      <c r="F26" s="5"/>
      <c r="G26" s="5"/>
    </row>
    <row r="27" spans="1:7">
      <c r="A27" s="2"/>
      <c r="B27" s="3"/>
      <c r="C27" s="1"/>
      <c r="D27" s="4"/>
      <c r="E27" s="5"/>
      <c r="F27" s="5"/>
      <c r="G27" s="5"/>
    </row>
    <row r="28" spans="1:7">
      <c r="A28" s="2"/>
      <c r="B28" s="3"/>
      <c r="C28" s="1"/>
      <c r="D28" s="4"/>
      <c r="E28" s="5"/>
      <c r="F28" s="5"/>
      <c r="G28" s="5"/>
    </row>
    <row r="29" spans="1:7">
      <c r="A29" s="2"/>
      <c r="B29" s="3"/>
      <c r="C29" s="1"/>
      <c r="D29" s="4"/>
      <c r="E29" s="5"/>
      <c r="F29" s="5"/>
      <c r="G29" s="5"/>
    </row>
    <row r="30" spans="1:7">
      <c r="A30" s="6"/>
      <c r="B30" s="8"/>
      <c r="C30" s="8"/>
      <c r="D30" s="8"/>
      <c r="E30" s="8"/>
      <c r="F30" s="8"/>
      <c r="G30" s="8"/>
    </row>
  </sheetData>
  <phoneticPr fontId="2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G24" sqref="G24"/>
    </sheetView>
  </sheetViews>
  <sheetFormatPr defaultRowHeight="13.2"/>
  <cols>
    <col min="2" max="8" width="10.33203125" customWidth="1"/>
  </cols>
  <sheetData>
    <row r="1" spans="1:8">
      <c r="A1" s="1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/>
    </row>
    <row r="2" spans="1:8">
      <c r="A2" s="2" t="s">
        <v>7</v>
      </c>
      <c r="B2" s="3">
        <v>300</v>
      </c>
      <c r="C2" s="1">
        <v>22</v>
      </c>
      <c r="D2" s="4">
        <v>220</v>
      </c>
      <c r="E2" s="5">
        <v>7900</v>
      </c>
      <c r="F2" s="5">
        <v>3500</v>
      </c>
      <c r="G2" s="5">
        <v>20600</v>
      </c>
      <c r="H2" s="7"/>
    </row>
    <row r="3" spans="1:8">
      <c r="A3" s="2" t="s">
        <v>8</v>
      </c>
      <c r="B3" s="3">
        <v>330</v>
      </c>
      <c r="C3" s="1">
        <v>25</v>
      </c>
      <c r="D3" s="4">
        <v>220</v>
      </c>
      <c r="E3" s="5">
        <v>8800</v>
      </c>
      <c r="F3" s="5">
        <v>3900</v>
      </c>
      <c r="G3" s="5">
        <v>20600</v>
      </c>
      <c r="H3" s="7"/>
    </row>
    <row r="4" spans="1:8">
      <c r="A4" s="2" t="s">
        <v>9</v>
      </c>
      <c r="B4" s="3">
        <v>350</v>
      </c>
      <c r="C4" s="1">
        <v>15</v>
      </c>
      <c r="D4" s="4">
        <v>210</v>
      </c>
      <c r="E4" s="5">
        <v>9500</v>
      </c>
      <c r="F4" s="5">
        <v>2700</v>
      </c>
      <c r="G4" s="5">
        <v>19600</v>
      </c>
      <c r="H4" s="7"/>
    </row>
    <row r="5" spans="1:8">
      <c r="A5" s="2" t="s">
        <v>10</v>
      </c>
      <c r="B5" s="3">
        <v>270</v>
      </c>
      <c r="C5" s="1">
        <v>12</v>
      </c>
      <c r="D5" s="4">
        <v>160</v>
      </c>
      <c r="E5" s="5">
        <v>7300</v>
      </c>
      <c r="F5" s="5">
        <v>2400</v>
      </c>
      <c r="G5" s="5">
        <v>15000</v>
      </c>
      <c r="H5" s="7"/>
    </row>
    <row r="6" spans="1:8">
      <c r="A6" s="2" t="s">
        <v>11</v>
      </c>
      <c r="B6" s="3">
        <v>240</v>
      </c>
      <c r="C6" s="1">
        <v>9</v>
      </c>
      <c r="D6" s="4">
        <v>110</v>
      </c>
      <c r="E6" s="5">
        <v>6600</v>
      </c>
      <c r="F6" s="5">
        <v>2000</v>
      </c>
      <c r="G6" s="5">
        <v>10300</v>
      </c>
      <c r="H6" s="7"/>
    </row>
    <row r="7" spans="1:8">
      <c r="A7" s="2" t="s">
        <v>12</v>
      </c>
      <c r="B7" s="3">
        <v>250</v>
      </c>
      <c r="C7" s="1">
        <v>8</v>
      </c>
      <c r="D7" s="4">
        <v>0</v>
      </c>
      <c r="E7" s="5">
        <v>7000</v>
      </c>
      <c r="F7" s="5">
        <v>1900</v>
      </c>
      <c r="G7" s="5">
        <v>0</v>
      </c>
      <c r="H7" s="7"/>
    </row>
    <row r="8" spans="1:8">
      <c r="A8" s="2" t="s">
        <v>13</v>
      </c>
      <c r="B8" s="3">
        <v>230</v>
      </c>
      <c r="C8" s="1">
        <v>4</v>
      </c>
      <c r="D8" s="4">
        <v>0</v>
      </c>
      <c r="E8" s="5">
        <v>6500</v>
      </c>
      <c r="F8" s="5">
        <v>1500</v>
      </c>
      <c r="G8" s="5">
        <v>0</v>
      </c>
      <c r="H8" s="7"/>
    </row>
    <row r="9" spans="1:8">
      <c r="A9" s="2" t="s">
        <v>14</v>
      </c>
      <c r="B9" s="3">
        <v>260</v>
      </c>
      <c r="C9" s="1">
        <v>5</v>
      </c>
      <c r="D9" s="4">
        <v>0</v>
      </c>
      <c r="E9" s="5">
        <v>7300</v>
      </c>
      <c r="F9" s="5">
        <v>1600</v>
      </c>
      <c r="G9" s="5">
        <v>0</v>
      </c>
      <c r="H9" s="7"/>
    </row>
    <row r="10" spans="1:8">
      <c r="A10" s="2" t="s">
        <v>15</v>
      </c>
      <c r="B10" s="3">
        <v>280</v>
      </c>
      <c r="C10" s="1">
        <v>6</v>
      </c>
      <c r="D10" s="4">
        <v>0</v>
      </c>
      <c r="E10" s="5">
        <v>7600</v>
      </c>
      <c r="F10" s="5">
        <v>1700</v>
      </c>
      <c r="G10" s="5">
        <v>0</v>
      </c>
      <c r="H10" s="7"/>
    </row>
    <row r="11" spans="1:8">
      <c r="A11" s="2" t="s">
        <v>16</v>
      </c>
      <c r="B11" s="3">
        <v>250</v>
      </c>
      <c r="C11" s="1">
        <v>7</v>
      </c>
      <c r="D11" s="4">
        <v>160</v>
      </c>
      <c r="E11" s="5">
        <v>7000</v>
      </c>
      <c r="F11" s="5">
        <v>1800</v>
      </c>
      <c r="G11" s="5">
        <v>15000</v>
      </c>
      <c r="H11" s="7"/>
    </row>
    <row r="12" spans="1:8">
      <c r="A12" s="2" t="s">
        <v>17</v>
      </c>
      <c r="B12" s="3">
        <v>260</v>
      </c>
      <c r="C12" s="1">
        <v>12</v>
      </c>
      <c r="D12" s="4">
        <v>190</v>
      </c>
      <c r="E12" s="5">
        <v>7300</v>
      </c>
      <c r="F12" s="5">
        <v>2400</v>
      </c>
      <c r="G12" s="5">
        <v>17800</v>
      </c>
      <c r="H12" s="7"/>
    </row>
    <row r="13" spans="1:8">
      <c r="A13" s="2" t="s">
        <v>18</v>
      </c>
      <c r="B13" s="3"/>
      <c r="C13" s="1"/>
      <c r="D13" s="4"/>
      <c r="E13" s="5"/>
      <c r="F13" s="5"/>
      <c r="G13" s="5">
        <f t="shared" ref="G3:G13" si="0">D13*85*1.1</f>
        <v>0</v>
      </c>
      <c r="H13" s="7"/>
    </row>
    <row r="14" spans="1:8">
      <c r="A14" s="6" t="s">
        <v>19</v>
      </c>
      <c r="B14" s="9">
        <f>AVERAGE(B2:B13)</f>
        <v>274.54545454545456</v>
      </c>
      <c r="C14" s="9">
        <f t="shared" ref="C14:G14" si="1">AVERAGE(C2:C13)</f>
        <v>11.363636363636363</v>
      </c>
      <c r="D14" s="9">
        <f t="shared" si="1"/>
        <v>115.45454545454545</v>
      </c>
      <c r="E14" s="8">
        <f t="shared" si="1"/>
        <v>7527.272727272727</v>
      </c>
      <c r="F14" s="8">
        <f t="shared" si="1"/>
        <v>2309.090909090909</v>
      </c>
      <c r="G14" s="8">
        <f t="shared" si="1"/>
        <v>9908.3333333333339</v>
      </c>
      <c r="H14" s="8"/>
    </row>
    <row r="15" spans="1:8">
      <c r="A15" s="6"/>
      <c r="B15" s="8"/>
      <c r="C15" s="8"/>
      <c r="D15" s="8"/>
      <c r="E15" s="8"/>
      <c r="F15" s="8"/>
      <c r="G15" s="8"/>
      <c r="H15" s="8"/>
    </row>
    <row r="16" spans="1:8">
      <c r="A16" s="6"/>
      <c r="B16" s="8"/>
      <c r="C16" s="8"/>
      <c r="D16" s="8"/>
      <c r="E16" s="8"/>
      <c r="F16" s="8"/>
      <c r="G16" s="8"/>
      <c r="H16" s="8"/>
    </row>
    <row r="17" spans="1:8">
      <c r="A17" s="1"/>
      <c r="B17" s="10"/>
      <c r="C17" s="10"/>
      <c r="D17" s="10"/>
      <c r="E17" s="10"/>
      <c r="F17" s="10"/>
      <c r="G17" s="10"/>
    </row>
    <row r="18" spans="1:8">
      <c r="A18" s="2"/>
      <c r="B18" s="3"/>
      <c r="C18" s="1"/>
      <c r="D18" s="4"/>
      <c r="E18" s="5"/>
      <c r="F18" s="5"/>
      <c r="G18" s="5"/>
      <c r="H18" s="7"/>
    </row>
    <row r="19" spans="1:8">
      <c r="A19" s="2"/>
      <c r="B19" s="3"/>
      <c r="C19" s="1"/>
      <c r="D19" s="4"/>
      <c r="E19" s="5"/>
      <c r="F19" s="5"/>
      <c r="G19" s="5"/>
      <c r="H19" s="7"/>
    </row>
    <row r="20" spans="1:8">
      <c r="A20" s="2"/>
      <c r="B20" s="3"/>
      <c r="C20" s="1"/>
      <c r="D20" s="4"/>
      <c r="E20" s="5"/>
      <c r="F20" s="5"/>
      <c r="G20" s="5"/>
      <c r="H20" s="7"/>
    </row>
    <row r="21" spans="1:8">
      <c r="A21" s="2"/>
      <c r="B21" s="3"/>
      <c r="C21" s="1"/>
      <c r="D21" s="4"/>
      <c r="E21" s="5"/>
      <c r="F21" s="5"/>
      <c r="G21" s="5"/>
      <c r="H21" s="7"/>
    </row>
    <row r="22" spans="1:8">
      <c r="A22" s="2"/>
      <c r="B22" s="3"/>
      <c r="C22" s="1"/>
      <c r="D22" s="4"/>
      <c r="E22" s="5"/>
      <c r="F22" s="5"/>
      <c r="G22" s="5"/>
      <c r="H22" s="7"/>
    </row>
    <row r="23" spans="1:8">
      <c r="A23" s="2"/>
      <c r="B23" s="3"/>
      <c r="C23" s="1"/>
      <c r="D23" s="4"/>
      <c r="E23" s="5"/>
      <c r="F23" s="5"/>
      <c r="G23" s="5"/>
      <c r="H23" s="7"/>
    </row>
    <row r="24" spans="1:8">
      <c r="A24" s="2"/>
      <c r="B24" s="3"/>
      <c r="C24" s="1"/>
      <c r="D24" s="4"/>
      <c r="E24" s="5"/>
      <c r="F24" s="5"/>
      <c r="G24" s="5"/>
      <c r="H24" s="7"/>
    </row>
    <row r="25" spans="1:8">
      <c r="A25" s="2"/>
      <c r="B25" s="3"/>
      <c r="C25" s="1"/>
      <c r="D25" s="4"/>
      <c r="E25" s="5"/>
      <c r="F25" s="5"/>
      <c r="G25" s="5"/>
      <c r="H25" s="7"/>
    </row>
    <row r="26" spans="1:8">
      <c r="A26" s="2"/>
      <c r="B26" s="13"/>
      <c r="C26" s="14"/>
      <c r="D26" s="13"/>
      <c r="E26" s="15"/>
      <c r="F26" s="15"/>
      <c r="G26" s="15"/>
      <c r="H26" s="7"/>
    </row>
    <row r="27" spans="1:8">
      <c r="A27" s="2"/>
      <c r="B27" s="13"/>
      <c r="C27" s="14"/>
      <c r="D27" s="13"/>
      <c r="E27" s="15"/>
      <c r="F27" s="15"/>
      <c r="G27" s="15"/>
      <c r="H27" s="7"/>
    </row>
    <row r="28" spans="1:8">
      <c r="A28" s="2"/>
      <c r="B28" s="13"/>
      <c r="C28" s="14"/>
      <c r="D28" s="13"/>
      <c r="E28" s="15"/>
      <c r="F28" s="15"/>
      <c r="G28" s="15"/>
      <c r="H28" s="7"/>
    </row>
    <row r="29" spans="1:8">
      <c r="A29" s="2"/>
      <c r="B29" s="13"/>
      <c r="C29" s="14"/>
      <c r="D29" s="13"/>
      <c r="E29" s="15"/>
      <c r="F29" s="15"/>
      <c r="G29" s="15"/>
      <c r="H29" s="7"/>
    </row>
    <row r="30" spans="1:8">
      <c r="A30" s="6"/>
      <c r="B30" s="11"/>
      <c r="C30" s="11"/>
      <c r="D30" s="11"/>
      <c r="E30" s="12"/>
      <c r="F30" s="12"/>
      <c r="G30" s="12"/>
      <c r="H30" s="8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2019年</vt:lpstr>
      <vt:lpstr>2020年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S.Mizuno</cp:lastModifiedBy>
  <cp:lastPrinted>2018-10-11T13:22:30Z</cp:lastPrinted>
  <dcterms:created xsi:type="dcterms:W3CDTF">2018-10-10T07:54:11Z</dcterms:created>
  <dcterms:modified xsi:type="dcterms:W3CDTF">2020-01-01T06:22:05Z</dcterms:modified>
</cp:coreProperties>
</file>